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Численность" sheetId="1" r:id="rId1"/>
  </sheets>
  <definedNames>
    <definedName name="_xlnm._FilterDatabase" localSheetId="0" hidden="1">Численность!$D$3:$P$16</definedName>
    <definedName name="_xlnm.Print_Area" localSheetId="0">Численность!$D$1:$P$22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/>
  <c r="P16" i="1"/>
  <c r="Q16" i="1"/>
  <c r="G20" i="1"/>
  <c r="G19" i="1" s="1"/>
  <c r="G18" i="1" s="1"/>
  <c r="G21" i="1"/>
  <c r="G22" i="1"/>
</calcChain>
</file>

<file path=xl/sharedStrings.xml><?xml version="1.0" encoding="utf-8"?>
<sst xmlns="http://schemas.openxmlformats.org/spreadsheetml/2006/main" count="73" uniqueCount="33">
  <si>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</si>
  <si>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очно:</t>
  </si>
  <si>
    <t>Из них по договорам:</t>
  </si>
  <si>
    <t>Из них бюджет:</t>
  </si>
  <si>
    <t>Обучается всего:</t>
  </si>
  <si>
    <t>ИТОГО:</t>
  </si>
  <si>
    <t>очная</t>
  </si>
  <si>
    <t>Русский</t>
  </si>
  <si>
    <t>основное общее образование</t>
  </si>
  <si>
    <t>Ветеринария</t>
  </si>
  <si>
    <t>36.02.01</t>
  </si>
  <si>
    <t>Технология продуктов питания животного происхождения</t>
  </si>
  <si>
    <t>Технология мяса и мясных продуктов</t>
  </si>
  <si>
    <t>договор</t>
  </si>
  <si>
    <t>бюджет</t>
  </si>
  <si>
    <t>всего</t>
  </si>
  <si>
    <t>в том числе обучающихся, являющихся иностранными гражданами</t>
  </si>
  <si>
    <t>2022 4 курс</t>
  </si>
  <si>
    <t>2023 3 курс</t>
  </si>
  <si>
    <t>2024 2 курс</t>
  </si>
  <si>
    <t>средств физических и (или) юридических лиц</t>
  </si>
  <si>
    <t xml:space="preserve">за счёт местных бюджетов </t>
  </si>
  <si>
    <t xml:space="preserve">за счёт бюджетов субъектов Российской Федерации </t>
  </si>
  <si>
    <t>бюджетных ассигнований федерального бюджета</t>
  </si>
  <si>
    <t>Численность обучающихся за счет (количество человек):</t>
  </si>
  <si>
    <t>Формы обучения</t>
  </si>
  <si>
    <t>Курс</t>
  </si>
  <si>
    <t>Языки, на которых осуществляется образование (обучение)</t>
  </si>
  <si>
    <t>Уровень образования</t>
  </si>
  <si>
    <t>Наименование</t>
  </si>
  <si>
    <t>Код</t>
  </si>
  <si>
    <t>на 10.04. 2026 г.</t>
  </si>
  <si>
    <t>Информация о численности обучающихся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</si>
</sst>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12" borderId="2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D1" zoomScaleNormal="100" workbookViewId="0">
      <selection activeCell="J14" sqref="J14"/>
    </sheetView>
  </sheetViews>
  <sheetFormatPr defaultRowHeight="12.75" x14ac:dyDescent="0.2"/>
  <cols>
    <col min="1" max="1" width="13.5703125" hidden="1" customWidth="1"/>
    <col min="2" max="2" width="11.42578125" hidden="1" customWidth="1"/>
    <col min="4" max="4" width="15" customWidth="1"/>
    <col min="5" max="5" width="15.5703125" customWidth="1"/>
    <col min="6" max="6" width="29.85546875" customWidth="1"/>
    <col min="7" max="7" width="16" customWidth="1"/>
    <col min="10" max="10" width="14" customWidth="1"/>
    <col min="11" max="11" width="14.85546875" customWidth="1"/>
    <col min="12" max="12" width="14" customWidth="1"/>
    <col min="13" max="13" width="15" customWidth="1"/>
    <col min="14" max="14" width="14" customWidth="1"/>
    <col min="15" max="15" width="15" customWidth="1"/>
    <col min="16" max="17" width="15.42578125" customWidth="1"/>
    <col min="18" max="20" width="22.42578125" customWidth="1"/>
    <col min="21" max="21" width="9.42578125" customWidth="1"/>
    <col min="22" max="22" width="9" customWidth="1"/>
    <col min="23" max="23" width="10" customWidth="1"/>
    <col min="24" max="24" width="9.28515625" customWidth="1"/>
    <col min="25" max="25" width="9.5703125" customWidth="1"/>
    <col min="26" max="26" width="9.28515625" style="1" customWidth="1"/>
    <col min="27" max="27" width="10.85546875" customWidth="1"/>
    <col min="28" max="28" width="10.140625" customWidth="1"/>
  </cols>
  <sheetData>
    <row r="1" spans="1:28" ht="28.5" customHeight="1" x14ac:dyDescent="0.2">
      <c r="D1" s="77" t="s">
        <v>32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5"/>
      <c r="R1" s="75"/>
      <c r="S1" s="75"/>
      <c r="T1" s="75"/>
      <c r="U1" s="75"/>
      <c r="V1" s="75"/>
      <c r="W1" s="75"/>
      <c r="X1" s="74"/>
      <c r="Y1" s="74"/>
      <c r="Z1" s="74"/>
      <c r="AA1" s="74"/>
      <c r="AB1" s="74"/>
    </row>
    <row r="2" spans="1:28" ht="12.75" customHeight="1" x14ac:dyDescent="0.2">
      <c r="D2" s="73" t="s">
        <v>31</v>
      </c>
      <c r="E2" s="72"/>
      <c r="F2" s="72"/>
      <c r="G2" s="72"/>
      <c r="H2" s="72"/>
      <c r="I2" s="72"/>
      <c r="J2" s="71"/>
      <c r="K2" s="71"/>
      <c r="L2" s="71"/>
      <c r="M2" s="71"/>
      <c r="N2" s="71"/>
      <c r="O2" s="71"/>
      <c r="P2" s="71"/>
      <c r="Q2" s="69"/>
      <c r="R2" s="69"/>
      <c r="S2" s="69"/>
      <c r="T2" s="69"/>
      <c r="U2" s="69"/>
      <c r="V2" s="69"/>
      <c r="W2" s="69"/>
      <c r="X2" s="69"/>
      <c r="Y2" s="69"/>
      <c r="Z2" s="70"/>
      <c r="AA2" s="69"/>
      <c r="AB2" s="69"/>
    </row>
    <row r="3" spans="1:28" ht="26.25" customHeight="1" x14ac:dyDescent="0.25">
      <c r="A3" s="68"/>
      <c r="B3" s="67"/>
      <c r="C3" s="66"/>
      <c r="D3" s="65" t="s">
        <v>30</v>
      </c>
      <c r="E3" s="65" t="s">
        <v>29</v>
      </c>
      <c r="F3" s="65" t="s">
        <v>28</v>
      </c>
      <c r="G3" s="65" t="s">
        <v>27</v>
      </c>
      <c r="H3" s="65" t="s">
        <v>26</v>
      </c>
      <c r="I3" s="65" t="s">
        <v>25</v>
      </c>
      <c r="J3" s="64" t="s">
        <v>24</v>
      </c>
      <c r="K3" s="63"/>
      <c r="L3" s="63"/>
      <c r="M3" s="63"/>
      <c r="N3" s="63"/>
      <c r="O3" s="63"/>
      <c r="P3" s="63"/>
      <c r="Q3" s="53"/>
      <c r="R3" s="62"/>
      <c r="S3" s="62"/>
      <c r="T3" s="62"/>
      <c r="U3" s="62"/>
      <c r="V3" s="62"/>
      <c r="W3" s="61"/>
      <c r="X3" s="61"/>
      <c r="Y3" s="61"/>
      <c r="Z3" s="61"/>
      <c r="AA3" s="61"/>
      <c r="AB3" s="61"/>
    </row>
    <row r="4" spans="1:28" ht="33.75" customHeight="1" x14ac:dyDescent="0.2">
      <c r="A4" s="50"/>
      <c r="B4" s="16"/>
      <c r="D4" s="60"/>
      <c r="E4" s="60"/>
      <c r="F4" s="60"/>
      <c r="G4" s="60"/>
      <c r="H4" s="60"/>
      <c r="I4" s="60"/>
      <c r="J4" s="58" t="s">
        <v>23</v>
      </c>
      <c r="K4" s="57"/>
      <c r="L4" s="59" t="s">
        <v>22</v>
      </c>
      <c r="M4" s="59"/>
      <c r="N4" s="59" t="s">
        <v>21</v>
      </c>
      <c r="O4" s="59"/>
      <c r="P4" s="58" t="s">
        <v>20</v>
      </c>
      <c r="Q4" s="57"/>
      <c r="R4" s="56"/>
      <c r="S4" s="55"/>
      <c r="T4" s="55"/>
      <c r="U4" s="54" t="s">
        <v>19</v>
      </c>
      <c r="V4" s="53"/>
      <c r="W4" s="52" t="s">
        <v>18</v>
      </c>
      <c r="X4" s="51"/>
      <c r="Y4" s="52" t="s">
        <v>17</v>
      </c>
      <c r="Z4" s="51"/>
      <c r="AA4" s="52">
        <v>2021</v>
      </c>
      <c r="AB4" s="51"/>
    </row>
    <row r="5" spans="1:28" ht="78" customHeight="1" x14ac:dyDescent="0.2">
      <c r="A5" s="50"/>
      <c r="B5" s="16"/>
      <c r="D5" s="49"/>
      <c r="E5" s="49"/>
      <c r="F5" s="49"/>
      <c r="G5" s="49"/>
      <c r="H5" s="49"/>
      <c r="I5" s="49"/>
      <c r="J5" s="48" t="s">
        <v>15</v>
      </c>
      <c r="K5" s="48" t="s">
        <v>16</v>
      </c>
      <c r="L5" s="48" t="s">
        <v>15</v>
      </c>
      <c r="M5" s="48" t="s">
        <v>16</v>
      </c>
      <c r="N5" s="48" t="s">
        <v>15</v>
      </c>
      <c r="O5" s="48" t="s">
        <v>16</v>
      </c>
      <c r="P5" s="48" t="s">
        <v>15</v>
      </c>
      <c r="Q5" s="48" t="s">
        <v>15</v>
      </c>
      <c r="R5" s="47"/>
      <c r="S5" s="46"/>
      <c r="T5" s="46"/>
      <c r="U5" s="45" t="s">
        <v>14</v>
      </c>
      <c r="V5" s="45" t="s">
        <v>13</v>
      </c>
      <c r="W5" s="45" t="s">
        <v>14</v>
      </c>
      <c r="X5" s="45" t="s">
        <v>13</v>
      </c>
      <c r="Y5" s="45" t="s">
        <v>14</v>
      </c>
      <c r="Z5" s="45" t="s">
        <v>13</v>
      </c>
      <c r="AA5" s="45" t="s">
        <v>14</v>
      </c>
      <c r="AB5" s="45" t="s">
        <v>13</v>
      </c>
    </row>
    <row r="6" spans="1:28" ht="15.75" customHeight="1" x14ac:dyDescent="0.2">
      <c r="A6" s="16"/>
      <c r="B6" s="16"/>
      <c r="D6" s="43">
        <v>39497</v>
      </c>
      <c r="E6" s="42" t="s">
        <v>12</v>
      </c>
      <c r="F6" s="25" t="s">
        <v>8</v>
      </c>
      <c r="G6" s="41" t="s">
        <v>7</v>
      </c>
      <c r="H6" s="40">
        <v>2</v>
      </c>
      <c r="I6" s="22" t="s">
        <v>6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0"/>
      <c r="S6" s="19"/>
      <c r="T6" s="19"/>
      <c r="U6" s="18"/>
      <c r="V6" s="18"/>
      <c r="W6" s="17">
        <v>3</v>
      </c>
      <c r="X6" s="17"/>
      <c r="Y6" s="17"/>
      <c r="Z6" s="17"/>
      <c r="AA6" s="17"/>
      <c r="AB6" s="17"/>
    </row>
    <row r="7" spans="1:28" ht="23.25" customHeight="1" x14ac:dyDescent="0.2">
      <c r="A7" s="16"/>
      <c r="B7" s="16"/>
      <c r="D7" s="43"/>
      <c r="E7" s="42"/>
      <c r="F7" s="25" t="s">
        <v>8</v>
      </c>
      <c r="G7" s="41" t="s">
        <v>7</v>
      </c>
      <c r="H7" s="40">
        <v>3</v>
      </c>
      <c r="I7" s="22" t="s">
        <v>6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0"/>
      <c r="S7" s="19"/>
      <c r="T7" s="19"/>
      <c r="U7" s="18"/>
      <c r="V7" s="18"/>
      <c r="W7" s="44">
        <v>0</v>
      </c>
      <c r="X7" s="17"/>
      <c r="Y7" s="17"/>
      <c r="Z7" s="17"/>
      <c r="AA7" s="17"/>
      <c r="AB7" s="17"/>
    </row>
    <row r="8" spans="1:28" ht="27" customHeight="1" x14ac:dyDescent="0.2">
      <c r="A8" s="16"/>
      <c r="B8" s="16"/>
      <c r="D8" s="43"/>
      <c r="E8" s="42"/>
      <c r="F8" s="25" t="s">
        <v>8</v>
      </c>
      <c r="G8" s="41" t="s">
        <v>7</v>
      </c>
      <c r="H8" s="40">
        <v>4</v>
      </c>
      <c r="I8" s="22" t="s">
        <v>6</v>
      </c>
      <c r="J8" s="21">
        <v>15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0"/>
      <c r="S8" s="19"/>
      <c r="T8" s="19"/>
      <c r="U8" s="18"/>
      <c r="V8" s="18"/>
      <c r="W8" s="17"/>
      <c r="X8" s="17"/>
      <c r="Y8" s="17">
        <v>20</v>
      </c>
      <c r="Z8" s="17"/>
      <c r="AA8" s="17">
        <v>0</v>
      </c>
      <c r="AB8" s="17">
        <v>0</v>
      </c>
    </row>
    <row r="9" spans="1:28" ht="23.25" customHeight="1" x14ac:dyDescent="0.2">
      <c r="A9" s="16"/>
      <c r="B9" s="16"/>
      <c r="D9" s="39">
        <v>40958</v>
      </c>
      <c r="E9" s="38" t="s">
        <v>11</v>
      </c>
      <c r="F9" s="25" t="s">
        <v>8</v>
      </c>
      <c r="G9" s="33" t="s">
        <v>7</v>
      </c>
      <c r="H9" s="37">
        <v>1</v>
      </c>
      <c r="I9" s="22" t="s">
        <v>6</v>
      </c>
      <c r="J9" s="21">
        <v>15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5</v>
      </c>
      <c r="Q9" s="21">
        <v>0</v>
      </c>
      <c r="R9" s="20"/>
      <c r="S9" s="19">
        <v>15</v>
      </c>
      <c r="T9" s="19">
        <v>5</v>
      </c>
      <c r="U9" s="18">
        <v>16</v>
      </c>
      <c r="V9" s="18"/>
      <c r="W9" s="17"/>
      <c r="X9" s="17"/>
      <c r="Y9" s="17"/>
      <c r="Z9" s="17"/>
      <c r="AA9" s="17"/>
      <c r="AB9" s="17"/>
    </row>
    <row r="10" spans="1:28" ht="24.75" customHeight="1" x14ac:dyDescent="0.2">
      <c r="A10" s="16"/>
      <c r="B10" s="16"/>
      <c r="D10" s="36"/>
      <c r="E10" s="35"/>
      <c r="F10" s="25" t="s">
        <v>8</v>
      </c>
      <c r="G10" s="33" t="s">
        <v>7</v>
      </c>
      <c r="H10" s="32">
        <v>2</v>
      </c>
      <c r="I10" s="22" t="s">
        <v>6</v>
      </c>
      <c r="J10" s="21">
        <v>18</v>
      </c>
      <c r="K10" s="21"/>
      <c r="L10" s="21"/>
      <c r="M10" s="21"/>
      <c r="N10" s="21"/>
      <c r="O10" s="21"/>
      <c r="P10" s="21">
        <v>6</v>
      </c>
      <c r="Q10" s="21"/>
      <c r="R10" s="20"/>
      <c r="S10" s="19"/>
      <c r="T10" s="19"/>
      <c r="U10" s="18">
        <v>21</v>
      </c>
      <c r="V10" s="18">
        <v>17</v>
      </c>
      <c r="W10" s="17"/>
      <c r="X10" s="17"/>
      <c r="Y10" s="17"/>
      <c r="Z10" s="17"/>
      <c r="AA10" s="17"/>
      <c r="AB10" s="17"/>
    </row>
    <row r="11" spans="1:28" ht="24" customHeight="1" x14ac:dyDescent="0.2">
      <c r="A11" s="16"/>
      <c r="B11" s="16"/>
      <c r="D11" s="34"/>
      <c r="E11" s="34"/>
      <c r="F11" s="25" t="s">
        <v>8</v>
      </c>
      <c r="G11" s="33" t="s">
        <v>7</v>
      </c>
      <c r="H11" s="32">
        <v>3</v>
      </c>
      <c r="I11" s="22" t="s">
        <v>6</v>
      </c>
      <c r="J11" s="21">
        <v>23</v>
      </c>
      <c r="K11" s="21"/>
      <c r="L11" s="21"/>
      <c r="M11" s="21"/>
      <c r="N11" s="21"/>
      <c r="O11" s="21"/>
      <c r="P11" s="21">
        <v>1</v>
      </c>
      <c r="Q11" s="21"/>
      <c r="R11" s="20"/>
      <c r="S11" s="19"/>
      <c r="T11" s="19"/>
      <c r="U11" s="18"/>
      <c r="V11" s="18"/>
      <c r="W11" s="17">
        <v>26</v>
      </c>
      <c r="X11" s="17">
        <v>3</v>
      </c>
      <c r="Y11" s="17"/>
      <c r="Z11" s="17"/>
      <c r="AA11" s="17"/>
      <c r="AB11" s="17"/>
    </row>
    <row r="12" spans="1:28" ht="15.75" customHeight="1" x14ac:dyDescent="0.2">
      <c r="A12" s="16"/>
      <c r="B12" s="16"/>
      <c r="D12" s="31" t="s">
        <v>10</v>
      </c>
      <c r="E12" s="30" t="s">
        <v>9</v>
      </c>
      <c r="F12" s="25" t="s">
        <v>8</v>
      </c>
      <c r="G12" s="24" t="s">
        <v>7</v>
      </c>
      <c r="H12" s="23">
        <v>1</v>
      </c>
      <c r="I12" s="22" t="s">
        <v>6</v>
      </c>
      <c r="J12" s="21">
        <v>20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7</v>
      </c>
      <c r="Q12" s="21">
        <v>0</v>
      </c>
      <c r="R12" s="20"/>
      <c r="S12" s="19">
        <v>21</v>
      </c>
      <c r="T12" s="19">
        <v>7</v>
      </c>
      <c r="U12" s="18"/>
      <c r="V12" s="18"/>
      <c r="W12" s="17"/>
      <c r="X12" s="17"/>
      <c r="Y12" s="17"/>
      <c r="Z12" s="17"/>
      <c r="AA12" s="17"/>
      <c r="AB12" s="17"/>
    </row>
    <row r="13" spans="1:28" ht="15.75" customHeight="1" x14ac:dyDescent="0.2">
      <c r="A13" s="16"/>
      <c r="B13" s="16"/>
      <c r="D13" s="29"/>
      <c r="E13" s="28"/>
      <c r="F13" s="25" t="s">
        <v>8</v>
      </c>
      <c r="G13" s="24" t="s">
        <v>7</v>
      </c>
      <c r="H13" s="23">
        <v>2</v>
      </c>
      <c r="I13" s="22" t="s">
        <v>6</v>
      </c>
      <c r="J13" s="21">
        <v>19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0"/>
      <c r="S13" s="19"/>
      <c r="T13" s="19"/>
      <c r="U13" s="18">
        <v>21</v>
      </c>
      <c r="V13" s="18">
        <v>15</v>
      </c>
      <c r="W13" s="17"/>
      <c r="X13" s="17"/>
      <c r="Y13" s="17"/>
      <c r="Z13" s="17"/>
      <c r="AA13" s="17"/>
      <c r="AB13" s="17"/>
    </row>
    <row r="14" spans="1:28" ht="15.75" customHeight="1" x14ac:dyDescent="0.2">
      <c r="A14" s="16"/>
      <c r="B14" s="16"/>
      <c r="D14" s="29"/>
      <c r="E14" s="28"/>
      <c r="F14" s="25" t="s">
        <v>8</v>
      </c>
      <c r="G14" s="24" t="s">
        <v>7</v>
      </c>
      <c r="H14" s="23">
        <v>3</v>
      </c>
      <c r="I14" s="22" t="s">
        <v>6</v>
      </c>
      <c r="J14" s="21">
        <v>18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0"/>
      <c r="S14" s="19"/>
      <c r="T14" s="19"/>
      <c r="U14" s="18"/>
      <c r="V14" s="18"/>
      <c r="W14" s="17">
        <v>24</v>
      </c>
      <c r="X14" s="17">
        <v>5</v>
      </c>
      <c r="Y14" s="17"/>
      <c r="Z14" s="17"/>
      <c r="AA14" s="17"/>
      <c r="AB14" s="17"/>
    </row>
    <row r="15" spans="1:28" ht="15.75" customHeight="1" x14ac:dyDescent="0.2">
      <c r="A15" s="16"/>
      <c r="B15" s="16"/>
      <c r="D15" s="27"/>
      <c r="E15" s="26"/>
      <c r="F15" s="25" t="s">
        <v>8</v>
      </c>
      <c r="G15" s="24" t="s">
        <v>7</v>
      </c>
      <c r="H15" s="23">
        <v>4</v>
      </c>
      <c r="I15" s="22" t="s">
        <v>6</v>
      </c>
      <c r="J15" s="21">
        <v>15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0"/>
      <c r="S15" s="19"/>
      <c r="T15" s="19"/>
      <c r="U15" s="18"/>
      <c r="V15" s="18"/>
      <c r="W15" s="17"/>
      <c r="X15" s="17"/>
      <c r="Y15" s="17">
        <v>21</v>
      </c>
      <c r="Z15" s="17"/>
      <c r="AA15" s="17">
        <v>0</v>
      </c>
      <c r="AB15" s="17">
        <v>0</v>
      </c>
    </row>
    <row r="16" spans="1:28" ht="19.5" customHeight="1" x14ac:dyDescent="0.25">
      <c r="A16" s="16"/>
      <c r="B16" s="16"/>
      <c r="D16" s="15" t="s">
        <v>5</v>
      </c>
      <c r="E16" s="14"/>
      <c r="F16" s="13"/>
      <c r="G16" s="13"/>
      <c r="H16" s="13"/>
      <c r="I16" s="13"/>
      <c r="J16" s="12">
        <f>SUM(J6:J15)</f>
        <v>143</v>
      </c>
      <c r="K16" s="12">
        <f>SUM(K6:K15)</f>
        <v>0</v>
      </c>
      <c r="L16" s="12">
        <v>0</v>
      </c>
      <c r="M16" s="12">
        <v>0</v>
      </c>
      <c r="N16" s="12">
        <v>0</v>
      </c>
      <c r="O16" s="12">
        <v>0</v>
      </c>
      <c r="P16" s="12">
        <f>SUM(P6:P15)</f>
        <v>20</v>
      </c>
      <c r="Q16" s="12">
        <f>SUM(Q6:Q15)</f>
        <v>0</v>
      </c>
      <c r="R16" s="11"/>
      <c r="S16" s="11"/>
      <c r="T16" s="11"/>
      <c r="U16" s="11"/>
      <c r="V16" s="11"/>
      <c r="W16" s="11"/>
      <c r="X16" s="10"/>
      <c r="Y16" s="10"/>
      <c r="Z16" s="9"/>
      <c r="AA16" s="9"/>
      <c r="AB16" s="9"/>
    </row>
    <row r="17" spans="6:22" ht="27" customHeight="1" x14ac:dyDescent="0.2">
      <c r="R17" s="8"/>
      <c r="S17" s="8"/>
      <c r="T17" s="8"/>
      <c r="U17" s="8"/>
      <c r="V17" s="8"/>
    </row>
    <row r="18" spans="6:22" ht="12.75" customHeight="1" x14ac:dyDescent="0.25">
      <c r="F18" s="7" t="s">
        <v>4</v>
      </c>
      <c r="G18" s="6">
        <f>G19+G21</f>
        <v>163</v>
      </c>
    </row>
    <row r="19" spans="6:22" ht="13.5" customHeight="1" x14ac:dyDescent="0.25">
      <c r="F19" s="5" t="s">
        <v>3</v>
      </c>
      <c r="G19" s="4">
        <f>G20</f>
        <v>143</v>
      </c>
    </row>
    <row r="20" spans="6:22" ht="13.5" customHeight="1" x14ac:dyDescent="0.25">
      <c r="F20" s="3" t="s">
        <v>1</v>
      </c>
      <c r="G20" s="2">
        <f>J16</f>
        <v>143</v>
      </c>
    </row>
    <row r="21" spans="6:22" ht="15" x14ac:dyDescent="0.25">
      <c r="F21" s="5" t="s">
        <v>2</v>
      </c>
      <c r="G21" s="4">
        <f>G22</f>
        <v>20</v>
      </c>
    </row>
    <row r="22" spans="6:22" ht="15" x14ac:dyDescent="0.25">
      <c r="F22" s="3" t="s">
        <v>1</v>
      </c>
      <c r="G22" s="2">
        <f>P16</f>
        <v>20</v>
      </c>
    </row>
    <row r="34" spans="14:14" x14ac:dyDescent="0.2">
      <c r="N34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D1:P1"/>
    <mergeCell ref="D2:P2"/>
    <mergeCell ref="J3:Q3"/>
    <mergeCell ref="J4:K4"/>
    <mergeCell ref="A3:B3"/>
    <mergeCell ref="AA3:AB3"/>
    <mergeCell ref="H3:H5"/>
    <mergeCell ref="I3:I5"/>
    <mergeCell ref="Y3:Z3"/>
    <mergeCell ref="W3:X3"/>
    <mergeCell ref="D16:E16"/>
    <mergeCell ref="E6:E8"/>
    <mergeCell ref="D12:D15"/>
    <mergeCell ref="E12:E15"/>
    <mergeCell ref="D6:D8"/>
    <mergeCell ref="G3:G5"/>
    <mergeCell ref="D3:D5"/>
    <mergeCell ref="E3:E5"/>
    <mergeCell ref="F3:F5"/>
    <mergeCell ref="D9:D11"/>
    <mergeCell ref="E9:E11"/>
    <mergeCell ref="U4:V4"/>
    <mergeCell ref="W4:X4"/>
    <mergeCell ref="Y4:Z4"/>
    <mergeCell ref="AA4:AB4"/>
    <mergeCell ref="N4:O4"/>
    <mergeCell ref="P4:Q4"/>
    <mergeCell ref="L4:M4"/>
  </mergeCells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Численность</vt:lpstr>
      <vt:lpstr>Численность!Область_печати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2026-04-10T07:06:30Z</dcterms:created>
  <dcterms:modified xsi:type="dcterms:W3CDTF">2026-04-10T07:07:09Z</dcterms:modified>
</cp:coreProperties>
</file>